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Contratos MMRS-SSYPS\6. Contrato SINTRACOL MMRS 2022\4. Periodo Mayo\Sala Situacional Maternidad Segura\"/>
    </mc:Choice>
  </mc:AlternateContent>
  <xr:revisionPtr revIDLastSave="0" documentId="8_{88892B28-50F5-4280-B695-62A24EB0CC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sa de Fecundidad" sheetId="1" r:id="rId1"/>
  </sheets>
  <definedNames>
    <definedName name="_xlnm.Print_Area" localSheetId="0">'Tasa de Fecundidad'!$A$1:$CT$45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<sst xmlns="http://schemas.openxmlformats.org/spreadsheetml/2006/main" count="19" uniqueCount="7">
  <si>
    <t>Indicador</t>
  </si>
  <si>
    <t>casos</t>
  </si>
  <si>
    <t xml:space="preserve">Fuente: DANE. 
</t>
  </si>
  <si>
    <t>Indicadores Sífilis</t>
  </si>
  <si>
    <t>Tasa de Sífilis Gestacional, Municipio de Itagüí. Año 2015 - 2021</t>
  </si>
  <si>
    <t>Sífilis Gestacional</t>
  </si>
  <si>
    <t>Tasa x mil  Embarazos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</si>
</sst>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38">
    <xf numFmtId="0" fontId="0" fillId="0" borderId="0" xfId="0"/>
    <xf numFmtId="0" fontId="2" fillId="3" borderId="0" xfId="0" applyFont="1" applyFill="1"/>
    <xf numFmtId="0" fontId="0" fillId="3" borderId="0" xfId="0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1" fillId="2" borderId="7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39" fontId="6" fillId="3" borderId="0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5" fillId="0" borderId="10" xfId="1" applyFont="1" applyBorder="1"/>
    <xf numFmtId="164" fontId="6" fillId="4" borderId="10" xfId="1" applyNumberFormat="1" applyFont="1" applyFill="1" applyBorder="1"/>
    <xf numFmtId="0" fontId="7" fillId="0" borderId="10" xfId="2" applyFont="1" applyBorder="1" applyAlignment="1">
      <alignment horizontal="center"/>
    </xf>
    <xf numFmtId="164" fontId="7" fillId="0" borderId="10" xfId="2" applyNumberFormat="1" applyFont="1" applyBorder="1" applyAlignment="1">
      <alignment horizontal="center"/>
    </xf>
    <xf numFmtId="0" fontId="5" fillId="0" borderId="10" xfId="1" applyBorder="1"/>
  </cellXfs>
  <cellStyles count="4">
    <cellStyle name="Normal" xfId="0" builtinId="0"/>
    <cellStyle name="Normal 2" xfId="1" xr:uid="{62CC0543-2D59-46A5-8E33-37FACF676F32}"/>
    <cellStyle name="Normal 6" xfId="3" xr:uid="{6747336C-A01E-4B7B-9B86-EB3CE5EDB294}"/>
    <cellStyle name="Normal 6 5" xfId="2" xr:uid="{9ECC0DDB-2E0F-4576-8FB7-112291EF17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Tasa</a:t>
            </a:r>
            <a:r>
              <a:rPr lang="en-US" b="1" baseline="0"/>
              <a:t> Sífilis Gestacional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 de Fecundidad'!$B$10</c:f>
              <c:strCache>
                <c:ptCount val="1"/>
                <c:pt idx="0">
                  <c:v>Sífilis Gestacional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</c:numLit>
          </c:cat>
          <c:val>
            <c:numRef>
              <c:f>('Tasa de Fecundidad'!$D$10,'Tasa de Fecundidad'!$F$10,'Tasa de Fecundidad'!$H$10,'Tasa de Fecundidad'!$J$10,'Tasa de Fecundidad'!$L$10,'Tasa de Fecundidad'!$N$10,'Tasa de Fecundidad'!$P$10)</c:f>
              <c:numCache>
                <c:formatCode>0.0</c:formatCode>
                <c:ptCount val="7"/>
                <c:pt idx="0">
                  <c:v>5.7533261416756556</c:v>
                </c:pt>
                <c:pt idx="1">
                  <c:v>5.2539404553415059</c:v>
                </c:pt>
                <c:pt idx="2">
                  <c:v>5.2137643378519289</c:v>
                </c:pt>
                <c:pt idx="3">
                  <c:v>6.3837776943297033</c:v>
                </c:pt>
                <c:pt idx="4">
                  <c:v>12.279355333844974</c:v>
                </c:pt>
                <c:pt idx="5">
                  <c:v>12.535382126971291</c:v>
                </c:pt>
                <c:pt idx="6">
                  <c:v>20.99400171379606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7-4C33-9492-404F6AC44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811024"/>
        <c:axId val="-161816464"/>
        <c:extLst/>
      </c:lineChart>
      <c:catAx>
        <c:axId val="-16181102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16464"/>
        <c:crosses val="autoZero"/>
        <c:auto val="1"/>
        <c:lblAlgn val="ctr"/>
        <c:lblOffset val="100"/>
        <c:noMultiLvlLbl val="0"/>
      </c:catAx>
      <c:valAx>
        <c:axId val="-161816464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050" b="1" i="0" u="none" strike="noStrike" baseline="0">
                    <a:effectLst/>
                  </a:rPr>
                  <a:t>Tasa x mil Nacidos vivos</a:t>
                </a:r>
                <a:r>
                  <a:rPr lang="es-CO" sz="1050" b="1" i="0" u="none" strike="noStrike" baseline="0"/>
                  <a:t>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61811024"/>
        <c:crossesAt val="1"/>
        <c:crossBetween val="between"/>
        <c:majorUnit val="1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200024</xdr:colOff>
      <xdr:row>2</xdr:row>
      <xdr:rowOff>66675</xdr:rowOff>
    </xdr:from>
    <xdr:to>
      <xdr:col>16</xdr:col>
      <xdr:colOff>622250</xdr:colOff>
      <xdr:row>3</xdr:row>
      <xdr:rowOff>419100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49" y="457200"/>
          <a:ext cx="119375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1228725</xdr:colOff>
      <xdr:row>2</xdr:row>
      <xdr:rowOff>66676</xdr:rowOff>
    </xdr:from>
    <xdr:to>
      <xdr:col>2</xdr:col>
      <xdr:colOff>347980</xdr:colOff>
      <xdr:row>3</xdr:row>
      <xdr:rowOff>390526</xdr:rowOff>
    </xdr:to>
    <xdr:pic>
      <xdr:nvPicPr>
        <xdr:cNvPr id="4" name="Picture 8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1775" y="457201"/>
          <a:ext cx="818515" cy="762000"/>
        </a:xfrm>
        <a:prstGeom prst="rect">
          <a:avLst/>
        </a:prstGeom>
      </xdr:spPr>
    </xdr:pic>
    <xdr:clientData/>
  </xdr:twoCellAnchor>
  <xdr:twoCellAnchor>
    <xdr:from>
      <xdr:col>2</xdr:col>
      <xdr:colOff>567690</xdr:colOff>
      <xdr:row>12</xdr:row>
      <xdr:rowOff>1905</xdr:rowOff>
    </xdr:from>
    <xdr:to>
      <xdr:col>14</xdr:col>
      <xdr:colOff>291465</xdr:colOff>
      <xdr:row>29</xdr:row>
      <xdr:rowOff>120015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N31"/>
  <sheetViews>
    <sheetView showGridLines="0" tabSelected="1" showRuler="0" topLeftCell="B1" zoomScaleNormal="100" zoomScaleSheetLayoutView="100" workbookViewId="0">
      <selection activeCell="I6" sqref="I6"/>
    </sheetView>
  </sheetViews>
  <sheetFormatPr baseColWidth="10" defaultColWidth="11.44140625" defaultRowHeight="14.4" x14ac:dyDescent="0.3"/>
  <cols>
    <col min="1" max="1" width="11.44140625" style="2"/>
    <col min="2" max="2" width="24.77734375" style="2" customWidth="1"/>
    <col min="3" max="17" width="11.44140625" style="2"/>
    <col min="18" max="91" width="0" style="2" hidden="1" customWidth="1"/>
    <col min="92" max="92" width="32.88671875" style="2" hidden="1" customWidth="1"/>
    <col min="93" max="16384" width="11.44140625" style="2"/>
  </cols>
  <sheetData>
    <row r="2" spans="2:17" ht="15" thickBot="1" x14ac:dyDescent="0.35"/>
    <row r="3" spans="2:17" s="3" customFormat="1" ht="34.5" customHeight="1" x14ac:dyDescent="0.35">
      <c r="B3" s="15"/>
      <c r="C3" s="16"/>
      <c r="D3" s="19" t="s">
        <v>4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4"/>
      <c r="Q3" s="5"/>
    </row>
    <row r="4" spans="2:17" s="3" customFormat="1" ht="34.5" customHeight="1" thickBot="1" x14ac:dyDescent="0.4">
      <c r="B4" s="17"/>
      <c r="C4" s="18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6"/>
      <c r="Q4" s="7"/>
    </row>
    <row r="5" spans="2:17" x14ac:dyDescent="0.3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 spans="2:17" s="1" customFormat="1" ht="13.8" x14ac:dyDescent="0.2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spans="2:17" s="1" customFormat="1" ht="13.8" x14ac:dyDescent="0.25">
      <c r="B7" s="1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2:17" s="1" customFormat="1" ht="13.8" x14ac:dyDescent="0.25">
      <c r="B8" s="26" t="s">
        <v>0</v>
      </c>
      <c r="C8" s="27">
        <v>2015</v>
      </c>
      <c r="D8" s="28"/>
      <c r="E8" s="29">
        <v>2016</v>
      </c>
      <c r="F8" s="28"/>
      <c r="G8" s="29">
        <v>2017</v>
      </c>
      <c r="H8" s="29"/>
      <c r="I8" s="27">
        <v>2018</v>
      </c>
      <c r="J8" s="29"/>
      <c r="K8" s="27">
        <v>2019</v>
      </c>
      <c r="L8" s="29"/>
      <c r="M8" s="27">
        <v>2020</v>
      </c>
      <c r="N8" s="28"/>
      <c r="O8" s="27">
        <v>2021</v>
      </c>
      <c r="P8" s="28"/>
      <c r="Q8" s="13"/>
    </row>
    <row r="9" spans="2:17" s="1" customFormat="1" ht="26.4" x14ac:dyDescent="0.25">
      <c r="B9" s="30"/>
      <c r="C9" s="31" t="s">
        <v>1</v>
      </c>
      <c r="D9" s="31" t="s">
        <v>6</v>
      </c>
      <c r="E9" s="31" t="s">
        <v>1</v>
      </c>
      <c r="F9" s="31" t="s">
        <v>6</v>
      </c>
      <c r="G9" s="31" t="s">
        <v>1</v>
      </c>
      <c r="H9" s="31" t="s">
        <v>6</v>
      </c>
      <c r="I9" s="31" t="s">
        <v>1</v>
      </c>
      <c r="J9" s="31" t="s">
        <v>6</v>
      </c>
      <c r="K9" s="31" t="s">
        <v>1</v>
      </c>
      <c r="L9" s="31" t="s">
        <v>6</v>
      </c>
      <c r="M9" s="31" t="s">
        <v>1</v>
      </c>
      <c r="N9" s="31" t="s">
        <v>6</v>
      </c>
      <c r="O9" s="31" t="s">
        <v>1</v>
      </c>
      <c r="P9" s="31" t="s">
        <v>6</v>
      </c>
      <c r="Q9" s="13"/>
    </row>
    <row r="10" spans="2:17" s="1" customFormat="1" ht="13.8" x14ac:dyDescent="0.25">
      <c r="B10" s="32" t="s">
        <v>5</v>
      </c>
      <c r="C10" s="35">
        <v>16</v>
      </c>
      <c r="D10" s="36">
        <v>5.7533261416756556</v>
      </c>
      <c r="E10" s="35">
        <v>15</v>
      </c>
      <c r="F10" s="36">
        <v>5.2539404553415059</v>
      </c>
      <c r="G10" s="35">
        <v>15</v>
      </c>
      <c r="H10" s="36">
        <v>5.2137643378519289</v>
      </c>
      <c r="I10" s="35">
        <v>17</v>
      </c>
      <c r="J10" s="36">
        <v>6.3837776943297033</v>
      </c>
      <c r="K10" s="35">
        <v>32</v>
      </c>
      <c r="L10" s="36">
        <v>12.279355333844974</v>
      </c>
      <c r="M10" s="37">
        <v>31</v>
      </c>
      <c r="N10" s="34">
        <v>12.535382126971291</v>
      </c>
      <c r="O10" s="33">
        <v>49</v>
      </c>
      <c r="P10" s="34">
        <f>(O10/2334)*1000</f>
        <v>20.99400171379606</v>
      </c>
      <c r="Q10" s="13"/>
    </row>
    <row r="11" spans="2:17" s="1" customFormat="1" ht="13.8" x14ac:dyDescent="0.25">
      <c r="B11" s="14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2:17" s="1" customFormat="1" ht="13.8" x14ac:dyDescent="0.25">
      <c r="B12" s="1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</row>
    <row r="13" spans="2:17" s="1" customFormat="1" ht="13.8" x14ac:dyDescent="0.25">
      <c r="B13" s="1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2:17" s="1" customFormat="1" ht="13.8" x14ac:dyDescent="0.25">
      <c r="B14" s="1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2:17" s="1" customFormat="1" ht="13.8" x14ac:dyDescent="0.25">
      <c r="B15" s="1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2:17" s="1" customFormat="1" ht="13.8" x14ac:dyDescent="0.25">
      <c r="B16" s="14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</row>
    <row r="17" spans="2:17" s="1" customFormat="1" ht="13.8" x14ac:dyDescent="0.25">
      <c r="B17" s="14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</row>
    <row r="18" spans="2:17" s="1" customFormat="1" ht="13.8" x14ac:dyDescent="0.25"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</row>
    <row r="19" spans="2:17" s="1" customFormat="1" ht="13.8" x14ac:dyDescent="0.25">
      <c r="B19" s="14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</row>
    <row r="20" spans="2:17" s="1" customFormat="1" ht="13.8" x14ac:dyDescent="0.25">
      <c r="B20" s="14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2:17" s="1" customFormat="1" ht="13.8" x14ac:dyDescent="0.25"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spans="2:17" s="1" customFormat="1" ht="13.8" x14ac:dyDescent="0.25"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</row>
    <row r="23" spans="2:17" s="1" customFormat="1" ht="13.8" x14ac:dyDescent="0.25">
      <c r="B23" s="1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</row>
    <row r="24" spans="2:17" s="1" customFormat="1" ht="13.8" x14ac:dyDescent="0.25">
      <c r="B24" s="1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</row>
    <row r="25" spans="2:17" s="1" customFormat="1" ht="13.8" x14ac:dyDescent="0.25">
      <c r="B25" s="1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</row>
    <row r="26" spans="2:17" x14ac:dyDescent="0.3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/>
    </row>
    <row r="27" spans="2:17" x14ac:dyDescent="0.3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0"/>
    </row>
    <row r="28" spans="2:17" x14ac:dyDescent="0.3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x14ac:dyDescent="0.3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/>
    </row>
    <row r="30" spans="2:17" x14ac:dyDescent="0.3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2:17" ht="78" customHeight="1" thickBot="1" x14ac:dyDescent="0.35">
      <c r="B31" s="23" t="s">
        <v>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</row>
  </sheetData>
  <mergeCells count="11">
    <mergeCell ref="B3:C4"/>
    <mergeCell ref="D3:O4"/>
    <mergeCell ref="K8:L8"/>
    <mergeCell ref="M8:N8"/>
    <mergeCell ref="B31:Q31"/>
    <mergeCell ref="B8:B9"/>
    <mergeCell ref="C8:D8"/>
    <mergeCell ref="E8:F8"/>
    <mergeCell ref="G8:H8"/>
    <mergeCell ref="I8:J8"/>
    <mergeCell ref="O8:P8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de Fecundidad</vt:lpstr>
      <vt:lpstr>'Tasa de Fecundidad'!Área_de_impresión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Daniel_hoyos</cp:lastModifiedBy>
  <dcterms:created xsi:type="dcterms:W3CDTF">2021-10-08T19:17:08Z</dcterms:created>
  <dcterms:modified xsi:type="dcterms:W3CDTF">2022-05-04T04:27:30Z</dcterms:modified>
</cp:coreProperties>
</file>