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10. MICROSITIO\Información 2024_3\2. FINANZAS PÚBLICAS Y ESTADISTICAS FISCALES\"/>
    </mc:Choice>
  </mc:AlternateContent>
  <xr:revisionPtr revIDLastSave="0" documentId="8_{F44D62E0-3C7B-44FB-B6F4-FF63F4FE0386}" xr6:coauthVersionLast="47" xr6:coauthVersionMax="47" xr10:uidLastSave="{00000000-0000-0000-0000-000000000000}"/>
  <bookViews>
    <workbookView xWindow="-120" yWindow="-120" windowWidth="29040" windowHeight="15720" xr2:uid="{B5B2CAE0-334B-4F9D-ABE5-58B124A38C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6" i="1"/>
</calcChain>
</file>

<file path=xl/sharedStrings.xml><?xml version="1.0" encoding="utf-8"?>
<sst xmlns="http://schemas.openxmlformats.org/spreadsheetml/2006/main" count="36" uniqueCount="32">
  <si>
    <t>Estados Financieros años del 2020 al 2023</t>
  </si>
  <si>
    <t>Concepto</t>
  </si>
  <si>
    <t>Terrenos</t>
  </si>
  <si>
    <t>Construcciones en curso</t>
  </si>
  <si>
    <t>Bienes muebles en bodega</t>
  </si>
  <si>
    <t>Edificaciones</t>
  </si>
  <si>
    <t xml:space="preserve">Plantas ductos y túneles </t>
  </si>
  <si>
    <t>Redes, líneas y cables</t>
  </si>
  <si>
    <t>Maquinaria y equipo</t>
  </si>
  <si>
    <t>Equipo médico y científico</t>
  </si>
  <si>
    <t>Muebles, enseres y equipos de of.</t>
  </si>
  <si>
    <t>Equipos de comunic. Y comp.</t>
  </si>
  <si>
    <t>Equipo de tte, tracción y elevación</t>
  </si>
  <si>
    <t xml:space="preserve">Equipo de comedor, cocina </t>
  </si>
  <si>
    <t>Bienes de arte y cultura</t>
  </si>
  <si>
    <t>Depreciación acumulada de propiedades planta y equipo</t>
  </si>
  <si>
    <t>Total Propiedad, Planta y Equipo</t>
  </si>
  <si>
    <t>Total Activos</t>
  </si>
  <si>
    <t>Activos Corrientes</t>
  </si>
  <si>
    <t>Activos no Corrientes</t>
  </si>
  <si>
    <t>Total Pasivo</t>
  </si>
  <si>
    <t>Pasivo Corriente</t>
  </si>
  <si>
    <t>Pasivo no Corriente</t>
  </si>
  <si>
    <t>Patrimonio</t>
  </si>
  <si>
    <t xml:space="preserve"> Ecuación Contable General años del 2020 al 2022</t>
  </si>
  <si>
    <t>Activos</t>
  </si>
  <si>
    <t>Pasivos</t>
  </si>
  <si>
    <t>Estado de Resultados años del 2020 al 2022</t>
  </si>
  <si>
    <t>Ingresos</t>
  </si>
  <si>
    <t>Gastos</t>
  </si>
  <si>
    <t>Excedente o Deficit del Ejercicio</t>
  </si>
  <si>
    <t>Fuente: Secretaría Hacienda y Contabilidad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</si>
</sst>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justify" vertical="center" wrapText="1"/>
      <protection hidden="1"/>
    </xf>
    <xf numFmtId="164" fontId="1" fillId="2" borderId="4" xfId="0" applyNumberFormat="1" applyFont="1" applyFill="1" applyBorder="1" applyAlignment="1" applyProtection="1">
      <alignment horizontal="righ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justify" vertical="center" wrapText="1"/>
      <protection hidden="1"/>
    </xf>
    <xf numFmtId="164" fontId="1" fillId="2" borderId="0" xfId="0" applyNumberFormat="1" applyFont="1" applyFill="1" applyAlignment="1" applyProtection="1">
      <alignment horizontal="righ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0FD1-6B6C-44B4-AB8D-D73E4ADB3CAF}">
  <dimension ref="A1:F40"/>
  <sheetViews>
    <sheetView tabSelected="1" workbookViewId="0">
      <selection sqref="A1:F1"/>
    </sheetView>
  </sheetViews>
  <sheetFormatPr baseColWidth="10" defaultRowHeight="15" x14ac:dyDescent="0.25"/>
  <cols>
    <col min="1" max="1" width="36.28515625" customWidth="1"/>
    <col min="2" max="2" width="18.28515625" customWidth="1"/>
    <col min="3" max="3" width="17.5703125" customWidth="1"/>
    <col min="4" max="4" width="17.140625" customWidth="1"/>
    <col min="5" max="5" width="17" customWidth="1"/>
    <col min="6" max="6" width="16.5703125" customWidth="1"/>
  </cols>
  <sheetData>
    <row r="1" spans="1:6" ht="39.75" customHeight="1" thickBot="1" x14ac:dyDescent="0.3">
      <c r="A1" s="11" t="s">
        <v>0</v>
      </c>
      <c r="B1" s="12"/>
      <c r="C1" s="12"/>
      <c r="D1" s="12"/>
      <c r="E1" s="12"/>
      <c r="F1" s="13"/>
    </row>
    <row r="2" spans="1:6" ht="15.75" thickBot="1" x14ac:dyDescent="0.3">
      <c r="A2" s="14" t="s">
        <v>1</v>
      </c>
      <c r="B2" s="14">
        <v>2019</v>
      </c>
      <c r="C2" s="14">
        <v>2020</v>
      </c>
      <c r="D2" s="14">
        <v>2021</v>
      </c>
      <c r="E2" s="14">
        <v>2022</v>
      </c>
      <c r="F2" s="14">
        <v>2023</v>
      </c>
    </row>
    <row r="3" spans="1:6" ht="15.75" thickBot="1" x14ac:dyDescent="0.3">
      <c r="A3" s="4" t="s">
        <v>2</v>
      </c>
      <c r="B3" s="5">
        <v>416870737</v>
      </c>
      <c r="C3" s="5">
        <v>417933172</v>
      </c>
      <c r="D3" s="5">
        <v>473540190</v>
      </c>
      <c r="E3" s="5">
        <v>468562345</v>
      </c>
      <c r="F3" s="6">
        <v>698702831.23399997</v>
      </c>
    </row>
    <row r="4" spans="1:6" ht="15.75" thickBot="1" x14ac:dyDescent="0.3">
      <c r="A4" s="4" t="s">
        <v>3</v>
      </c>
      <c r="B4" s="5">
        <v>62061410</v>
      </c>
      <c r="C4" s="5">
        <v>82298109</v>
      </c>
      <c r="D4" s="5">
        <v>13358677</v>
      </c>
      <c r="E4" s="5">
        <v>12677621</v>
      </c>
      <c r="F4" s="6">
        <v>12677620.647</v>
      </c>
    </row>
    <row r="5" spans="1:6" ht="15.75" thickBot="1" x14ac:dyDescent="0.3">
      <c r="A5" s="4" t="s">
        <v>4</v>
      </c>
      <c r="B5" s="5">
        <v>1173267</v>
      </c>
      <c r="C5" s="5">
        <v>1982281</v>
      </c>
      <c r="D5" s="5">
        <v>66369</v>
      </c>
      <c r="E5" s="5">
        <v>121156</v>
      </c>
      <c r="F5" s="6">
        <v>110846.232</v>
      </c>
    </row>
    <row r="6" spans="1:6" ht="15.75" thickBot="1" x14ac:dyDescent="0.3">
      <c r="A6" s="4" t="s">
        <v>5</v>
      </c>
      <c r="B6" s="5">
        <v>166450211</v>
      </c>
      <c r="C6" s="5">
        <v>166757776</v>
      </c>
      <c r="D6" s="5">
        <v>250169499</v>
      </c>
      <c r="E6" s="5">
        <v>244333987</v>
      </c>
      <c r="F6" s="6">
        <v>470534600.63499999</v>
      </c>
    </row>
    <row r="7" spans="1:6" ht="15.75" thickBot="1" x14ac:dyDescent="0.3">
      <c r="A7" s="4" t="s">
        <v>6</v>
      </c>
      <c r="B7" s="5">
        <v>8302537</v>
      </c>
      <c r="C7" s="5">
        <v>10079932</v>
      </c>
      <c r="D7" s="5">
        <v>15342002</v>
      </c>
      <c r="E7" s="5">
        <v>19671198</v>
      </c>
      <c r="F7" s="6">
        <v>23568700.232999999</v>
      </c>
    </row>
    <row r="8" spans="1:6" ht="15.75" thickBot="1" x14ac:dyDescent="0.3">
      <c r="A8" s="4" t="s">
        <v>7</v>
      </c>
      <c r="B8" s="5">
        <v>0</v>
      </c>
      <c r="C8" s="5">
        <v>191420</v>
      </c>
      <c r="D8" s="5">
        <v>10297630</v>
      </c>
      <c r="E8" s="5">
        <v>10255488</v>
      </c>
      <c r="F8" s="6">
        <v>10255488.298</v>
      </c>
    </row>
    <row r="9" spans="1:6" ht="15.75" thickBot="1" x14ac:dyDescent="0.3">
      <c r="A9" s="4" t="s">
        <v>8</v>
      </c>
      <c r="B9" s="5">
        <v>9129491</v>
      </c>
      <c r="C9" s="5">
        <v>25236520</v>
      </c>
      <c r="D9" s="5">
        <v>29501595</v>
      </c>
      <c r="E9" s="5">
        <v>31925537</v>
      </c>
      <c r="F9" s="6">
        <v>35344854.648999996</v>
      </c>
    </row>
    <row r="10" spans="1:6" ht="15.75" thickBot="1" x14ac:dyDescent="0.3">
      <c r="A10" s="4" t="s">
        <v>9</v>
      </c>
      <c r="B10" s="5">
        <v>936161</v>
      </c>
      <c r="C10" s="5">
        <v>1168875</v>
      </c>
      <c r="D10" s="5">
        <v>1585332</v>
      </c>
      <c r="E10" s="5">
        <v>1673658</v>
      </c>
      <c r="F10" s="6">
        <v>1599881.483</v>
      </c>
    </row>
    <row r="11" spans="1:6" ht="15.75" thickBot="1" x14ac:dyDescent="0.3">
      <c r="A11" s="4" t="s">
        <v>10</v>
      </c>
      <c r="B11" s="5">
        <v>13032469</v>
      </c>
      <c r="C11" s="5">
        <v>13902782</v>
      </c>
      <c r="D11" s="5">
        <v>14590597</v>
      </c>
      <c r="E11" s="5">
        <v>15223057</v>
      </c>
      <c r="F11" s="6">
        <v>16580545.473999999</v>
      </c>
    </row>
    <row r="12" spans="1:6" ht="15.75" thickBot="1" x14ac:dyDescent="0.3">
      <c r="A12" s="4" t="s">
        <v>11</v>
      </c>
      <c r="B12" s="5">
        <v>18186134</v>
      </c>
      <c r="C12" s="5">
        <v>19950403</v>
      </c>
      <c r="D12" s="5">
        <v>22643885</v>
      </c>
      <c r="E12" s="5">
        <v>24035317</v>
      </c>
      <c r="F12" s="6">
        <v>24389749.206</v>
      </c>
    </row>
    <row r="13" spans="1:6" ht="15.75" thickBot="1" x14ac:dyDescent="0.3">
      <c r="A13" s="4" t="s">
        <v>12</v>
      </c>
      <c r="B13" s="5">
        <v>8119813</v>
      </c>
      <c r="C13" s="5">
        <v>8212018</v>
      </c>
      <c r="D13" s="5">
        <v>9758088</v>
      </c>
      <c r="E13" s="5">
        <v>9884964</v>
      </c>
      <c r="F13" s="6">
        <v>8145855.733</v>
      </c>
    </row>
    <row r="14" spans="1:6" ht="15.75" thickBot="1" x14ac:dyDescent="0.3">
      <c r="A14" s="4" t="s">
        <v>13</v>
      </c>
      <c r="B14" s="5">
        <v>83004</v>
      </c>
      <c r="C14" s="5">
        <v>88315</v>
      </c>
      <c r="D14" s="5">
        <v>93300</v>
      </c>
      <c r="E14" s="5">
        <v>95012</v>
      </c>
      <c r="F14" s="6">
        <v>128260.601</v>
      </c>
    </row>
    <row r="15" spans="1:6" ht="15.75" thickBot="1" x14ac:dyDescent="0.3">
      <c r="A15" s="4" t="s">
        <v>14</v>
      </c>
      <c r="B15" s="5">
        <v>118875</v>
      </c>
      <c r="C15" s="5">
        <v>118875</v>
      </c>
      <c r="D15" s="5">
        <v>717581</v>
      </c>
      <c r="E15" s="5">
        <v>1170952</v>
      </c>
      <c r="F15" s="6">
        <v>1491007.422</v>
      </c>
    </row>
    <row r="16" spans="1:6" ht="29.25" thickBot="1" x14ac:dyDescent="0.3">
      <c r="A16" s="4" t="s">
        <v>15</v>
      </c>
      <c r="B16" s="5">
        <v>-133190717</v>
      </c>
      <c r="C16" s="5">
        <v>-158290548</v>
      </c>
      <c r="D16" s="5">
        <v>-177412236</v>
      </c>
      <c r="E16" s="5">
        <v>-184068636</v>
      </c>
      <c r="F16" s="6">
        <v>-191497056.37099999</v>
      </c>
    </row>
    <row r="17" spans="1:6" ht="15.75" thickBot="1" x14ac:dyDescent="0.3">
      <c r="A17" s="4" t="s">
        <v>16</v>
      </c>
      <c r="B17" s="5">
        <v>571273392</v>
      </c>
      <c r="C17" s="5">
        <v>589629930</v>
      </c>
      <c r="D17" s="5">
        <v>664252509</v>
      </c>
      <c r="E17" s="5">
        <v>655561656</v>
      </c>
      <c r="F17" s="5">
        <v>1112033185.4760001</v>
      </c>
    </row>
    <row r="18" spans="1:6" ht="15.75" thickBot="1" x14ac:dyDescent="0.3">
      <c r="A18" s="7"/>
      <c r="B18" s="8"/>
      <c r="C18" s="8"/>
      <c r="D18" s="8"/>
      <c r="E18" s="8"/>
      <c r="F18" s="8"/>
    </row>
    <row r="19" spans="1:6" ht="15.75" thickBot="1" x14ac:dyDescent="0.3">
      <c r="A19" s="14" t="s">
        <v>1</v>
      </c>
      <c r="B19" s="14">
        <v>2019</v>
      </c>
      <c r="C19" s="14">
        <v>2020</v>
      </c>
      <c r="D19" s="14">
        <v>2021</v>
      </c>
      <c r="E19" s="14">
        <v>2022</v>
      </c>
      <c r="F19" s="14">
        <v>2023</v>
      </c>
    </row>
    <row r="20" spans="1:6" ht="15.75" thickBot="1" x14ac:dyDescent="0.3">
      <c r="A20" s="4" t="s">
        <v>17</v>
      </c>
      <c r="B20" s="5">
        <v>2249837227</v>
      </c>
      <c r="C20" s="5">
        <v>2305287317</v>
      </c>
      <c r="D20" s="5">
        <v>2682982918</v>
      </c>
      <c r="E20" s="5">
        <v>2885174050</v>
      </c>
      <c r="F20" s="5">
        <v>4297861708</v>
      </c>
    </row>
    <row r="21" spans="1:6" ht="15.75" thickBot="1" x14ac:dyDescent="0.3">
      <c r="A21" s="4" t="s">
        <v>18</v>
      </c>
      <c r="B21" s="5">
        <v>730068681</v>
      </c>
      <c r="C21" s="5">
        <v>765506679</v>
      </c>
      <c r="D21" s="5">
        <v>920610556</v>
      </c>
      <c r="E21" s="5">
        <v>1027705001</v>
      </c>
      <c r="F21" s="6">
        <v>1245019920</v>
      </c>
    </row>
    <row r="22" spans="1:6" ht="15.75" thickBot="1" x14ac:dyDescent="0.3">
      <c r="A22" s="4" t="s">
        <v>19</v>
      </c>
      <c r="B22" s="5">
        <v>1519768546</v>
      </c>
      <c r="C22" s="5">
        <v>1539780638</v>
      </c>
      <c r="D22" s="5">
        <v>1762372362</v>
      </c>
      <c r="E22" s="5">
        <v>1857469049</v>
      </c>
      <c r="F22" s="6">
        <v>3052841788</v>
      </c>
    </row>
    <row r="23" spans="1:6" ht="15.75" thickBot="1" x14ac:dyDescent="0.3">
      <c r="A23" s="4" t="s">
        <v>20</v>
      </c>
      <c r="B23" s="5">
        <v>402191173</v>
      </c>
      <c r="C23" s="5">
        <v>400830607</v>
      </c>
      <c r="D23" s="5">
        <v>434327770</v>
      </c>
      <c r="E23" s="5">
        <v>448107152</v>
      </c>
      <c r="F23" s="5">
        <v>598509368</v>
      </c>
    </row>
    <row r="24" spans="1:6" ht="15.75" thickBot="1" x14ac:dyDescent="0.3">
      <c r="A24" s="4" t="s">
        <v>21</v>
      </c>
      <c r="B24" s="5">
        <v>115924890</v>
      </c>
      <c r="C24" s="5">
        <v>121424456</v>
      </c>
      <c r="D24" s="5">
        <v>136327435</v>
      </c>
      <c r="E24" s="5">
        <v>126429749</v>
      </c>
      <c r="F24" s="6">
        <v>145619203</v>
      </c>
    </row>
    <row r="25" spans="1:6" ht="15.75" thickBot="1" x14ac:dyDescent="0.3">
      <c r="A25" s="4" t="s">
        <v>22</v>
      </c>
      <c r="B25" s="5">
        <v>286266283</v>
      </c>
      <c r="C25" s="5">
        <v>279406151</v>
      </c>
      <c r="D25" s="5">
        <v>298000335</v>
      </c>
      <c r="E25" s="5">
        <v>321677403</v>
      </c>
      <c r="F25" s="6">
        <v>452890165</v>
      </c>
    </row>
    <row r="26" spans="1:6" ht="15.75" thickBot="1" x14ac:dyDescent="0.3">
      <c r="A26" s="4" t="s">
        <v>23</v>
      </c>
      <c r="B26" s="5">
        <v>1847646054</v>
      </c>
      <c r="C26" s="5">
        <v>1904456710</v>
      </c>
      <c r="D26" s="5">
        <v>2248655148</v>
      </c>
      <c r="E26" s="5">
        <v>2437066898</v>
      </c>
      <c r="F26" s="5">
        <v>3699352340</v>
      </c>
    </row>
    <row r="27" spans="1:6" ht="15.75" thickBot="1" x14ac:dyDescent="0.3">
      <c r="A27" s="7"/>
      <c r="B27" s="8"/>
      <c r="C27" s="8"/>
      <c r="D27" s="8"/>
      <c r="E27" s="8"/>
      <c r="F27" s="8"/>
    </row>
    <row r="28" spans="1:6" ht="15.75" thickBot="1" x14ac:dyDescent="0.3">
      <c r="A28" s="15" t="s">
        <v>24</v>
      </c>
      <c r="B28" s="16"/>
      <c r="C28" s="16"/>
      <c r="D28" s="16"/>
      <c r="E28" s="16"/>
      <c r="F28" s="16"/>
    </row>
    <row r="29" spans="1:6" ht="15.75" thickBot="1" x14ac:dyDescent="0.3">
      <c r="A29" s="14" t="s">
        <v>1</v>
      </c>
      <c r="B29" s="14">
        <v>2019</v>
      </c>
      <c r="C29" s="14">
        <v>2020</v>
      </c>
      <c r="D29" s="14">
        <v>2021</v>
      </c>
      <c r="E29" s="14">
        <v>2022</v>
      </c>
      <c r="F29" s="14">
        <v>2023</v>
      </c>
    </row>
    <row r="30" spans="1:6" ht="15.75" thickBot="1" x14ac:dyDescent="0.3">
      <c r="A30" s="4" t="s">
        <v>25</v>
      </c>
      <c r="B30" s="5">
        <v>2249837227</v>
      </c>
      <c r="C30" s="5">
        <v>2305287317</v>
      </c>
      <c r="D30" s="5">
        <v>2682982918</v>
      </c>
      <c r="E30" s="5">
        <v>2885174050</v>
      </c>
      <c r="F30" s="5">
        <v>4297861708</v>
      </c>
    </row>
    <row r="31" spans="1:6" ht="15.75" thickBot="1" x14ac:dyDescent="0.3">
      <c r="A31" s="4" t="s">
        <v>26</v>
      </c>
      <c r="B31" s="5">
        <v>402191173</v>
      </c>
      <c r="C31" s="5">
        <v>400830607</v>
      </c>
      <c r="D31" s="5">
        <v>434327770</v>
      </c>
      <c r="E31" s="5">
        <v>448107152</v>
      </c>
      <c r="F31" s="5">
        <v>598509368</v>
      </c>
    </row>
    <row r="32" spans="1:6" ht="15.75" thickBot="1" x14ac:dyDescent="0.3">
      <c r="A32" s="4" t="s">
        <v>23</v>
      </c>
      <c r="B32" s="5">
        <v>1847646054</v>
      </c>
      <c r="C32" s="5">
        <v>1904456710</v>
      </c>
      <c r="D32" s="5">
        <v>2248655148</v>
      </c>
      <c r="E32" s="5">
        <v>2437066898</v>
      </c>
      <c r="F32" s="5">
        <v>3699352340</v>
      </c>
    </row>
    <row r="33" spans="1:6" ht="15.75" thickBot="1" x14ac:dyDescent="0.3">
      <c r="A33" s="7"/>
      <c r="B33" s="8"/>
      <c r="C33" s="8"/>
      <c r="D33" s="8"/>
      <c r="E33" s="8"/>
      <c r="F33" s="8"/>
    </row>
    <row r="34" spans="1:6" ht="15.75" thickBot="1" x14ac:dyDescent="0.3">
      <c r="A34" s="15" t="s">
        <v>27</v>
      </c>
      <c r="B34" s="16"/>
      <c r="C34" s="16"/>
      <c r="D34" s="16"/>
      <c r="E34" s="16"/>
      <c r="F34" s="16"/>
    </row>
    <row r="35" spans="1:6" ht="15.75" thickBot="1" x14ac:dyDescent="0.3">
      <c r="A35" s="14" t="s">
        <v>1</v>
      </c>
      <c r="B35" s="14">
        <v>2019</v>
      </c>
      <c r="C35" s="14">
        <v>2020</v>
      </c>
      <c r="D35" s="14">
        <v>2021</v>
      </c>
      <c r="E35" s="14">
        <v>2022</v>
      </c>
      <c r="F35" s="14">
        <v>2023</v>
      </c>
    </row>
    <row r="36" spans="1:6" ht="15.75" thickBot="1" x14ac:dyDescent="0.3">
      <c r="A36" s="4" t="s">
        <v>28</v>
      </c>
      <c r="B36" s="5">
        <v>565200893</v>
      </c>
      <c r="C36" s="5">
        <v>541687103</v>
      </c>
      <c r="D36" s="5">
        <v>765092062</v>
      </c>
      <c r="E36" s="5">
        <v>867625402</v>
      </c>
      <c r="F36" s="6">
        <f>1021412319+14323517</f>
        <v>1035735836</v>
      </c>
    </row>
    <row r="37" spans="1:6" ht="15.75" thickBot="1" x14ac:dyDescent="0.3">
      <c r="A37" s="4" t="s">
        <v>29</v>
      </c>
      <c r="B37" s="5">
        <v>441077541</v>
      </c>
      <c r="C37" s="5">
        <v>471434756</v>
      </c>
      <c r="D37" s="5">
        <v>523588905</v>
      </c>
      <c r="E37" s="5">
        <v>653761001</v>
      </c>
      <c r="F37" s="6">
        <f>875599274+17684923</f>
        <v>893284197</v>
      </c>
    </row>
    <row r="38" spans="1:6" ht="15.75" thickBot="1" x14ac:dyDescent="0.3">
      <c r="A38" s="4" t="s">
        <v>30</v>
      </c>
      <c r="B38" s="5">
        <v>124123352</v>
      </c>
      <c r="C38" s="5">
        <v>70252347</v>
      </c>
      <c r="D38" s="5">
        <v>241503157</v>
      </c>
      <c r="E38" s="5">
        <v>213864401</v>
      </c>
      <c r="F38" s="5">
        <v>142451639</v>
      </c>
    </row>
    <row r="39" spans="1:6" ht="15.75" thickBot="1" x14ac:dyDescent="0.3">
      <c r="A39" s="9"/>
      <c r="B39" s="10"/>
      <c r="C39" s="10"/>
      <c r="D39" s="10"/>
      <c r="E39" s="10"/>
      <c r="F39" s="10"/>
    </row>
    <row r="40" spans="1:6" ht="27" customHeight="1" thickBot="1" x14ac:dyDescent="0.3">
      <c r="A40" s="1" t="s">
        <v>31</v>
      </c>
      <c r="B40" s="2"/>
      <c r="C40" s="2"/>
      <c r="D40" s="2"/>
      <c r="E40" s="2"/>
      <c r="F40" s="3"/>
    </row>
  </sheetData>
  <mergeCells count="4">
    <mergeCell ref="A1:F1"/>
    <mergeCell ref="A28:F28"/>
    <mergeCell ref="A34:F34"/>
    <mergeCell ref="A40:F40"/>
  </mergeCells>
  <conditionalFormatting sqref="C3:F16 C17:E17 C20:E20 C21:F22 C23:E23 C24:F25 C26:E26 C36:F37 C38:E3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2024-10-18T13:59:48Z</dcterms:created>
  <dcterms:modified xsi:type="dcterms:W3CDTF">2024-10-18T14:04:00Z</dcterms:modified>
</cp:coreProperties>
</file>